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13" activeTab="0"/>
  </bookViews>
  <sheets>
    <sheet name="Дополнительные услуги" sheetId="1" r:id="rId1"/>
  </sheets>
  <definedNames/>
  <calcPr fullCalcOnLoad="1"/>
</workbook>
</file>

<file path=xl/sharedStrings.xml><?xml version="1.0" encoding="utf-8"?>
<sst xmlns="http://schemas.openxmlformats.org/spreadsheetml/2006/main" count="141" uniqueCount="122">
  <si>
    <t>№ п/п</t>
  </si>
  <si>
    <t>Наименование услуги</t>
  </si>
  <si>
    <t>Единицы измерения</t>
  </si>
  <si>
    <t>Примечание</t>
  </si>
  <si>
    <t>1.1.1.</t>
  </si>
  <si>
    <t>1.1.2.</t>
  </si>
  <si>
    <t>1.2.1.</t>
  </si>
  <si>
    <t>1.1.3.</t>
  </si>
  <si>
    <t>1.3.1.</t>
  </si>
  <si>
    <t>1.3.2.</t>
  </si>
  <si>
    <t>1.4.1.</t>
  </si>
  <si>
    <t>1.4.2.</t>
  </si>
  <si>
    <t>1.7.1.</t>
  </si>
  <si>
    <t>1.7.2.</t>
  </si>
  <si>
    <t>Возврат груза из-под борта без расконсолидации ULD</t>
  </si>
  <si>
    <t>Обработка груза возвращаемого в пункт отправки</t>
  </si>
  <si>
    <t>Оплата авиаперевозки Грузополучателем (Charges collect)</t>
  </si>
  <si>
    <t>5% от суммы, указанной в Грузовой авианакладной в графе «total collect»</t>
  </si>
  <si>
    <t>- вес партии до 100 кг</t>
  </si>
  <si>
    <t>- вес партии свыше 100 кг</t>
  </si>
  <si>
    <t>Переоформление груза на СВХ с CMR/ТТН на новую транспортную накладную</t>
  </si>
  <si>
    <t>Сопровождение представителя грузоотправителя на территории КЗА</t>
  </si>
  <si>
    <t>Сопровождение Клиента при оформлении груза</t>
  </si>
  <si>
    <t>Информирование грузополучателя о прибытиии груза телеграммой</t>
  </si>
  <si>
    <t>Повторное уведомление грузополучателя о прибытии груза телеграммой</t>
  </si>
  <si>
    <t>Информирование грузополучателя о прибытии груза по электронной почте</t>
  </si>
  <si>
    <t>Изготовление балласта</t>
  </si>
  <si>
    <t>Предоставление дубликатов документов</t>
  </si>
  <si>
    <t>Предоставление ячейки для хранения документов</t>
  </si>
  <si>
    <t>Ускоренная обработка груза</t>
  </si>
  <si>
    <t>1. Дополнительные услуги</t>
  </si>
  <si>
    <t>1.5.</t>
  </si>
  <si>
    <t>1.6.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</si>
  <si>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</si>
  <si>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</si>
  <si>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</si>
  <si>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</si>
  <si>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</si>
  <si>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</si>
  <si>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</si>
  <si>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</si>
  <si>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</si>
  <si>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</si>
  <si>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</si>
  <si>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Оформление, контроль и экспертное сопровождение опасного/специального груза за исключением ОГ 7 класса опасности</t>
  </si>
  <si>
    <t>Оформление, контроль и экспертное сопровождение опасного груза 7 класса опасности</t>
  </si>
  <si>
    <t>1.2. Обработка груза возвращаемого в пункт отправки</t>
  </si>
  <si>
    <t>1.3. Переоформление груза на новую грузовую авианакладную</t>
  </si>
  <si>
    <t>1.4. Оформление, контроль и экспертное сопровождение опасного/специального груза</t>
  </si>
  <si>
    <t>1.1. Обработка возвращаемого из-под борта груза, почты, балласта</t>
  </si>
  <si>
    <t>1.20.</t>
  </si>
  <si>
    <t>1.21.</t>
  </si>
  <si>
    <t>Подтверждение доставки груза POD</t>
  </si>
  <si>
    <t>Печать электронных сообщений/телеграмм</t>
  </si>
  <si>
    <t>1.22.</t>
  </si>
  <si>
    <t>Вывоз груза для осуществления предварительного осмотра по обращению Клиента</t>
  </si>
  <si>
    <t>1.23.</t>
  </si>
  <si>
    <t>Консолидация/расконсолидация груза</t>
  </si>
  <si>
    <t>Отправка телеграмм/РД по обращению Клиента</t>
  </si>
  <si>
    <t>Содействие в оформлении разового личного пропуска в зону транспортной безопасности на 1 человека</t>
  </si>
  <si>
    <t>Возврат груза/почты/балласта из-под борта на ВВЛ</t>
  </si>
  <si>
    <t>Возврат груза/почты/балласта из-под борта на МВЛ</t>
  </si>
  <si>
    <t>Стоимость услуги, включая НДС</t>
  </si>
  <si>
    <t>Отправка копии ГАН и сопроводительной документации по электронной почте</t>
  </si>
  <si>
    <t>Подзарядка и контроль за рефконтейнером типа Unicooler/Envirotainer e1</t>
  </si>
  <si>
    <t>Сухой лед</t>
  </si>
  <si>
    <t>Комплекта батарей для Envirotainer</t>
  </si>
  <si>
    <t>руб/кг</t>
  </si>
  <si>
    <t>руб/ULD</t>
  </si>
  <si>
    <t>За каждый полный и неполный час.</t>
  </si>
  <si>
    <t>ТАРИФЫ НА ДОПОЛНИТЕЛЬНЫЕ УСЛУГИ ПРИ ОБРАБОТКЕ ГРУЗА/ПОЧТЫ</t>
  </si>
  <si>
    <t>Сканирование мест прибывающей почты с занесением данных в базу перевозчика</t>
  </si>
  <si>
    <t>Комплект включает 12 батарей.</t>
  </si>
  <si>
    <t>Оборудование для сканирования и программное обеспечение предоставляет заказчик услуги.</t>
  </si>
  <si>
    <t>USD/ГАН</t>
  </si>
  <si>
    <t>USD/кг</t>
  </si>
  <si>
    <t>USD/телеграмма</t>
  </si>
  <si>
    <t>USD/накладная</t>
  </si>
  <si>
    <t>USD/час</t>
  </si>
  <si>
    <t>USD/пропуск</t>
  </si>
  <si>
    <t>USD/документ</t>
  </si>
  <si>
    <t>USD/ячейка в месяц</t>
  </si>
  <si>
    <t>USD/лист</t>
  </si>
  <si>
    <t>USD/комплект</t>
  </si>
  <si>
    <t>USD/ULD</t>
  </si>
  <si>
    <t>USD/место</t>
  </si>
  <si>
    <t>USD/сообщение</t>
  </si>
  <si>
    <t>1. Для всех категорий груза. 
2. При условии обязательной оплаты тарифов по вылету в полном объеме.
3. Возврат почты на склад ООО "ДОМОДЕДОВО КАРГО" или на вынесенный производственный участок - АОПП "ДОМОДЕДОВО".</t>
  </si>
  <si>
    <t>Не включая услуги по Оформлению/Печати Грузовой авианакладной.</t>
  </si>
  <si>
    <t>1. Не включая услуги по Оформлению/Печати Грузовой авианакладной.
2. Таможенное оформление производится силами клиента.</t>
  </si>
  <si>
    <t>Содействие в оформлении разового транспортного пропуска в зону транспортной безопасности на 1 а/транспортное средство</t>
  </si>
  <si>
    <t>Стоимость услуги, без учета НДС</t>
  </si>
  <si>
    <t>Информирование о статусе груза по электронной почте</t>
  </si>
  <si>
    <t>За оформление индивидуальной накладной.</t>
  </si>
  <si>
    <t>Загрузка/выгрузка/комплектация штабеля/доставка пустых паллет авиакомпании</t>
  </si>
  <si>
    <t>Вес штабеля паллет направляется телеграммой UWS на адреса SITA, предоставленные перевозчиком.</t>
  </si>
  <si>
    <t>Переоформление трансферного груза на новую грузовую авианакладную (внутрироссийские перевозки)</t>
  </si>
  <si>
    <t>Переоформление трансферного груза на новую грузовую авианакладную (международные перевозки)</t>
  </si>
  <si>
    <t>Выпуск и передача АК нулевого карго манифеста</t>
  </si>
  <si>
    <t>USD/манифест</t>
  </si>
  <si>
    <t>1.7.</t>
  </si>
  <si>
    <t>1. Дополнительно оплачивается сумма, указанная в Грузовой авианакладной в графе «total collect».                                                                                                                                              2. Оплата производится по курсу ЦБ РФ на день предоставления и оформления услуги.                                                                                                                              3. Минимальное комиссионное вознаграждение составляет 25,00 USD/ГАН.</t>
  </si>
  <si>
    <t>1.7.3.</t>
  </si>
  <si>
    <t>1.7.4.</t>
  </si>
  <si>
    <t>1.8.</t>
  </si>
  <si>
    <t>1.26.</t>
  </si>
  <si>
    <t>min 15,00 USD/обращение.</t>
  </si>
  <si>
    <t>1. min 8,00 USD/ГАН.                                                               2. Инвойс сканируется при его наличии.</t>
  </si>
  <si>
    <t>Экспресс-обработка груза</t>
  </si>
  <si>
    <t>Не включая стоимость пропуска.</t>
  </si>
  <si>
    <t xml:space="preserve">Услуга тарифицируется аналогично вылетающим грузам соответствующей категории при условии оплаты в полном объеме тарифов по прилету. </t>
  </si>
  <si>
    <r>
      <t xml:space="preserve">1. Для всех категорий груза.
2. Не включая </t>
    </r>
    <r>
      <rPr>
        <sz val="9"/>
        <rFont val="Times New Roman CYR"/>
        <family val="0"/>
      </rPr>
      <t>МВЛ по вылету</t>
    </r>
    <r>
      <rPr>
        <sz val="9"/>
        <rFont val="Times New Roman Cyr"/>
        <family val="1"/>
      </rPr>
      <t xml:space="preserve"> и услуг по обработке груза.</t>
    </r>
  </si>
  <si>
    <r>
      <t>1. Минимальный оплачиваемый вес - 10 кг.</t>
    </r>
    <r>
      <rPr>
        <sz val="9"/>
        <rFont val="Times New Roman Cyr"/>
        <family val="1"/>
      </rPr>
      <t xml:space="preserve">                                                                       2. Сухой лед предоставляется только для пополнения рефконтейнера.</t>
    </r>
  </si>
  <si>
    <r>
      <t>Примечание 1:</t>
    </r>
    <r>
      <rPr>
        <sz val="9"/>
        <rFont val="Times New Roman"/>
        <family val="1"/>
      </rPr>
      <t xml:space="preserve"> Обработка груза на СВХ, следующего по CMR/ТТН, включая обработку части от партии, рассчитывается согласно тарифам на услуги по обработке отправляемого груза соответствующей категории (складская часть). В случае оформления груза без осуществления выгрузки из транспортного средства тарифы на услуги по обработке соответствующей категории груза не применяются.</t>
    </r>
  </si>
  <si>
    <r>
      <t>Примечание 2:</t>
    </r>
    <r>
      <rPr>
        <sz val="9"/>
        <rFont val="Times New Roman"/>
        <family val="1"/>
      </rPr>
      <t xml:space="preserve"> При переоформлении груза с CMR/ТТН на новую транспортную накладную услуги по складской обработке груза по первичной транспортной накладной не взимаются.</t>
    </r>
  </si>
  <si>
    <r>
      <t xml:space="preserve">Примечание 3: </t>
    </r>
    <r>
      <rPr>
        <sz val="9"/>
        <rFont val="Times New Roman"/>
        <family val="1"/>
      </rPr>
      <t>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 Обслуживающей компании.</t>
    </r>
  </si>
  <si>
    <t>1.24. Обслуживание рефконтейнеров</t>
  </si>
  <si>
    <t>1.24.1.</t>
  </si>
  <si>
    <t>1.24.2.</t>
  </si>
  <si>
    <t>1.24.3.</t>
  </si>
  <si>
    <t>1.25.</t>
  </si>
  <si>
    <r>
      <t xml:space="preserve">1. min </t>
    </r>
    <r>
      <rPr>
        <b/>
        <sz val="9"/>
        <rFont val="Times New Roman"/>
        <family val="1"/>
      </rPr>
      <t>20,00</t>
    </r>
    <r>
      <rPr>
        <sz val="9"/>
        <rFont val="Times New Roman"/>
        <family val="1"/>
      </rPr>
      <t xml:space="preserve"> USD/ГАН.
2. Не включая МВЛ по вылету и услуг по обработке груза.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</si>
</sst>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_-* #,##0.0000_р_._-;\-* #,##0.0000_р_._-;_-* &quot;-&quot;????_р_._-;_-@_-"/>
    <numFmt numFmtId="177" formatCode="0.000"/>
    <numFmt numFmtId="178" formatCode="0.0000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[$-FC19]d\ mmmm\ yyyy\ &quot;г.&quot;"/>
    <numFmt numFmtId="188" formatCode="#,##0.00&quot;р.&quot;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0000_р_._-;\-* #,##0.000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sz val="9"/>
      <name val="Times New Roman Cyr"/>
      <family val="1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7" fillId="33" borderId="0" xfId="53" applyNumberFormat="1" applyFont="1" applyFill="1" applyAlignment="1">
      <alignment horizontal="left" wrapText="1"/>
      <protection/>
    </xf>
    <xf numFmtId="0" fontId="7" fillId="34" borderId="0" xfId="53" applyNumberFormat="1" applyFont="1" applyFill="1" applyAlignment="1">
      <alignment horizontal="left" wrapText="1"/>
      <protection/>
    </xf>
    <xf numFmtId="0" fontId="7" fillId="34" borderId="0" xfId="53" applyFont="1" applyFill="1">
      <alignment/>
      <protection/>
    </xf>
    <xf numFmtId="0" fontId="7" fillId="34" borderId="0" xfId="53" applyFont="1" applyFill="1" applyAlignment="1">
      <alignment horizontal="center"/>
      <protection/>
    </xf>
    <xf numFmtId="0" fontId="2" fillId="34" borderId="10" xfId="53" applyNumberFormat="1" applyFont="1" applyFill="1" applyBorder="1" applyAlignment="1">
      <alignment horizontal="center" vertical="center" wrapText="1"/>
      <protection/>
    </xf>
    <xf numFmtId="0" fontId="3" fillId="34" borderId="0" xfId="53" applyFont="1" applyFill="1">
      <alignment/>
      <protection/>
    </xf>
    <xf numFmtId="0" fontId="8" fillId="34" borderId="0" xfId="53" applyFont="1" applyFill="1" applyAlignment="1">
      <alignment horizontal="center"/>
      <protection/>
    </xf>
    <xf numFmtId="0" fontId="7" fillId="34" borderId="0" xfId="53" applyNumberFormat="1" applyFont="1" applyFill="1" applyAlignment="1">
      <alignment horizontal="left" vertical="center" wrapText="1"/>
      <protection/>
    </xf>
    <xf numFmtId="0" fontId="7" fillId="34" borderId="0" xfId="53" applyFont="1" applyFill="1" applyAlignment="1">
      <alignment vertical="center"/>
      <protection/>
    </xf>
    <xf numFmtId="0" fontId="28" fillId="34" borderId="0" xfId="0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1" fontId="28" fillId="34" borderId="0" xfId="61" applyNumberFormat="1" applyFont="1" applyFill="1" applyAlignment="1">
      <alignment/>
    </xf>
    <xf numFmtId="0" fontId="6" fillId="34" borderId="12" xfId="53" applyNumberFormat="1" applyFont="1" applyFill="1" applyBorder="1" applyAlignment="1">
      <alignment horizontal="left" vertical="center" wrapText="1"/>
      <protection/>
    </xf>
    <xf numFmtId="0" fontId="2" fillId="34" borderId="12" xfId="53" applyNumberFormat="1" applyFont="1" applyFill="1" applyBorder="1" applyAlignment="1">
      <alignment horizontal="center" vertical="center" wrapText="1"/>
      <protection/>
    </xf>
    <xf numFmtId="0" fontId="2" fillId="0" borderId="12" xfId="53" applyNumberFormat="1" applyFont="1" applyFill="1" applyBorder="1" applyAlignment="1">
      <alignment horizontal="center" vertical="center" wrapText="1"/>
      <protection/>
    </xf>
    <xf numFmtId="0" fontId="2" fillId="34" borderId="13" xfId="53" applyNumberFormat="1" applyFont="1" applyFill="1" applyBorder="1" applyAlignment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>
      <alignment horizontal="left" vertical="center" wrapText="1" indent="2"/>
      <protection/>
    </xf>
    <xf numFmtId="14" fontId="5" fillId="34" borderId="15" xfId="53" applyNumberFormat="1" applyFont="1" applyFill="1" applyBorder="1" applyAlignment="1">
      <alignment horizontal="left" vertical="center" wrapText="1" indent="2"/>
      <protection/>
    </xf>
    <xf numFmtId="186" fontId="7" fillId="34" borderId="0" xfId="53" applyNumberFormat="1" applyFont="1" applyFill="1" applyAlignment="1">
      <alignment horizontal="left" wrapText="1"/>
      <protection/>
    </xf>
    <xf numFmtId="0" fontId="6" fillId="0" borderId="12" xfId="53" applyNumberFormat="1" applyFont="1" applyFill="1" applyBorder="1" applyAlignment="1">
      <alignment vertical="center" wrapText="1"/>
      <protection/>
    </xf>
    <xf numFmtId="0" fontId="4" fillId="34" borderId="0" xfId="53" applyNumberFormat="1" applyFont="1" applyFill="1" applyAlignment="1">
      <alignment horizontal="left"/>
      <protection/>
    </xf>
    <xf numFmtId="0" fontId="9" fillId="34" borderId="0" xfId="53" applyNumberFormat="1" applyFont="1" applyFill="1" applyAlignment="1">
      <alignment horizontal="left" wrapText="1"/>
      <protection/>
    </xf>
    <xf numFmtId="9" fontId="9" fillId="34" borderId="0" xfId="58" applyFont="1" applyFill="1" applyAlignment="1">
      <alignment horizontal="left" wrapText="1"/>
    </xf>
    <xf numFmtId="0" fontId="4" fillId="34" borderId="16" xfId="53" applyNumberFormat="1" applyFont="1" applyFill="1" applyBorder="1" applyAlignment="1">
      <alignment horizontal="left" vertical="center" wrapText="1"/>
      <protection/>
    </xf>
    <xf numFmtId="2" fontId="2" fillId="34" borderId="12" xfId="53" applyNumberFormat="1" applyFont="1" applyFill="1" applyBorder="1" applyAlignment="1">
      <alignment horizontal="right" vertical="center" wrapText="1"/>
      <protection/>
    </xf>
    <xf numFmtId="14" fontId="4" fillId="34" borderId="15" xfId="53" applyNumberFormat="1" applyFont="1" applyFill="1" applyBorder="1" applyAlignment="1">
      <alignment horizontal="left" vertical="center" indent="2"/>
      <protection/>
    </xf>
    <xf numFmtId="0" fontId="4" fillId="34" borderId="12" xfId="53" applyFont="1" applyFill="1" applyBorder="1" applyAlignment="1">
      <alignment horizontal="left" vertical="center" wrapText="1"/>
      <protection/>
    </xf>
    <xf numFmtId="0" fontId="5" fillId="0" borderId="15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vertical="center" wrapText="1"/>
      <protection/>
    </xf>
    <xf numFmtId="0" fontId="5" fillId="0" borderId="16" xfId="53" applyNumberFormat="1" applyFont="1" applyFill="1" applyBorder="1" applyAlignment="1">
      <alignment horizontal="left" vertical="center" wrapText="1"/>
      <protection/>
    </xf>
    <xf numFmtId="0" fontId="6" fillId="0" borderId="12" xfId="53" applyNumberFormat="1" applyFont="1" applyFill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wrapText="1"/>
      <protection/>
    </xf>
    <xf numFmtId="0" fontId="6" fillId="0" borderId="16" xfId="53" applyNumberFormat="1" applyFont="1" applyFill="1" applyBorder="1" applyAlignment="1">
      <alignment horizontal="left" vertical="center" wrapText="1"/>
      <protection/>
    </xf>
    <xf numFmtId="0" fontId="6" fillId="0" borderId="12" xfId="53" applyNumberFormat="1" applyFont="1" applyFill="1" applyBorder="1" applyAlignment="1" quotePrefix="1">
      <alignment vertical="center" wrapText="1"/>
      <protection/>
    </xf>
    <xf numFmtId="0" fontId="4" fillId="0" borderId="17" xfId="53" applyNumberFormat="1" applyFont="1" applyFill="1" applyBorder="1" applyAlignment="1">
      <alignment horizontal="left" vertical="center" wrapText="1"/>
      <protection/>
    </xf>
    <xf numFmtId="0" fontId="5" fillId="0" borderId="12" xfId="53" applyNumberFormat="1" applyFont="1" applyFill="1" applyBorder="1" applyAlignment="1">
      <alignment horizontal="left" vertical="center" wrapText="1"/>
      <protection/>
    </xf>
    <xf numFmtId="2" fontId="2" fillId="0" borderId="18" xfId="53" applyNumberFormat="1" applyFont="1" applyFill="1" applyBorder="1" applyAlignment="1">
      <alignment horizontal="right" vertical="center" wrapText="1"/>
      <protection/>
    </xf>
    <xf numFmtId="2" fontId="2" fillId="0" borderId="19" xfId="53" applyNumberFormat="1" applyFont="1" applyFill="1" applyBorder="1" applyAlignment="1">
      <alignment horizontal="center" vertical="center" wrapText="1"/>
      <protection/>
    </xf>
    <xf numFmtId="0" fontId="6" fillId="0" borderId="20" xfId="53" applyNumberFormat="1" applyFont="1" applyFill="1" applyBorder="1" applyAlignment="1">
      <alignment horizontal="left" vertical="center" wrapText="1"/>
      <protection/>
    </xf>
    <xf numFmtId="0" fontId="5" fillId="34" borderId="15" xfId="53" applyNumberFormat="1" applyFont="1" applyFill="1" applyBorder="1" applyAlignment="1">
      <alignment horizontal="center" vertical="center" wrapText="1"/>
      <protection/>
    </xf>
    <xf numFmtId="0" fontId="5" fillId="34" borderId="16" xfId="53" applyNumberFormat="1" applyFont="1" applyFill="1" applyBorder="1" applyAlignment="1">
      <alignment horizontal="left" vertical="center" wrapText="1"/>
      <protection/>
    </xf>
    <xf numFmtId="0" fontId="4" fillId="0" borderId="12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6" xfId="53" applyNumberFormat="1" applyFont="1" applyFill="1" applyBorder="1" applyAlignment="1">
      <alignment vertical="center" wrapText="1"/>
      <protection/>
    </xf>
    <xf numFmtId="0" fontId="9" fillId="34" borderId="16" xfId="53" applyNumberFormat="1" applyFont="1" applyFill="1" applyBorder="1" applyAlignment="1">
      <alignment horizontal="left" wrapText="1"/>
      <protection/>
    </xf>
    <xf numFmtId="0" fontId="9" fillId="34" borderId="16" xfId="53" applyNumberFormat="1" applyFont="1" applyFill="1" applyBorder="1" applyAlignment="1">
      <alignment horizontal="center" vertical="center" wrapText="1"/>
      <protection/>
    </xf>
    <xf numFmtId="0" fontId="9" fillId="0" borderId="16" xfId="53" applyNumberFormat="1" applyFont="1" applyFill="1" applyBorder="1" applyAlignment="1">
      <alignment vertical="center" wrapText="1"/>
      <protection/>
    </xf>
    <xf numFmtId="0" fontId="6" fillId="0" borderId="21" xfId="53" applyNumberFormat="1" applyFont="1" applyFill="1" applyBorder="1" applyAlignment="1">
      <alignment horizontal="center" vertical="center" wrapText="1"/>
      <protection/>
    </xf>
    <xf numFmtId="0" fontId="5" fillId="0" borderId="20" xfId="53" applyNumberFormat="1" applyFont="1" applyFill="1" applyBorder="1" applyAlignment="1">
      <alignment horizontal="left" vertical="center" wrapText="1"/>
      <protection/>
    </xf>
    <xf numFmtId="0" fontId="6" fillId="0" borderId="15" xfId="53" applyNumberFormat="1" applyFont="1" applyFill="1" applyBorder="1" applyAlignment="1">
      <alignment horizontal="center" vertical="center" wrapText="1"/>
      <protection/>
    </xf>
    <xf numFmtId="0" fontId="6" fillId="0" borderId="22" xfId="53" applyNumberFormat="1" applyFont="1" applyFill="1" applyBorder="1" applyAlignment="1">
      <alignment horizontal="center" vertical="center" wrapText="1"/>
      <protection/>
    </xf>
    <xf numFmtId="0" fontId="4" fillId="0" borderId="23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righ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4" fillId="0" borderId="24" xfId="53" applyNumberFormat="1" applyFont="1" applyFill="1" applyBorder="1" applyAlignment="1">
      <alignment vertical="center" wrapText="1"/>
      <protection/>
    </xf>
    <xf numFmtId="0" fontId="7" fillId="34" borderId="25" xfId="53" applyFont="1" applyFill="1" applyBorder="1" applyAlignment="1">
      <alignment horizontal="left" vertical="center"/>
      <protection/>
    </xf>
    <xf numFmtId="0" fontId="4" fillId="0" borderId="15" xfId="53" applyFont="1" applyFill="1" applyBorder="1" applyAlignment="1">
      <alignment horizontal="left" indent="1"/>
      <protection/>
    </xf>
    <xf numFmtId="0" fontId="4" fillId="0" borderId="12" xfId="53" applyFont="1" applyFill="1" applyBorder="1" applyAlignment="1">
      <alignment horizontal="left" indent="1"/>
      <protection/>
    </xf>
    <xf numFmtId="0" fontId="4" fillId="0" borderId="16" xfId="53" applyFont="1" applyFill="1" applyBorder="1" applyAlignment="1">
      <alignment horizontal="left" indent="1"/>
      <protection/>
    </xf>
    <xf numFmtId="0" fontId="6" fillId="34" borderId="16" xfId="53" applyNumberFormat="1" applyFont="1" applyFill="1" applyBorder="1" applyAlignment="1">
      <alignment horizontal="left" vertical="center" wrapText="1"/>
      <protection/>
    </xf>
    <xf numFmtId="2" fontId="2" fillId="34" borderId="18" xfId="53" applyNumberFormat="1" applyFont="1" applyFill="1" applyBorder="1" applyAlignment="1">
      <alignment horizontal="center" vertical="center" wrapText="1"/>
      <protection/>
    </xf>
    <xf numFmtId="2" fontId="2" fillId="34" borderId="26" xfId="53" applyNumberFormat="1" applyFont="1" applyFill="1" applyBorder="1" applyAlignment="1">
      <alignment horizontal="center" vertical="center" wrapText="1"/>
      <protection/>
    </xf>
    <xf numFmtId="2" fontId="2" fillId="34" borderId="19" xfId="53" applyNumberFormat="1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left" indent="1"/>
      <protection/>
    </xf>
    <xf numFmtId="0" fontId="4" fillId="34" borderId="12" xfId="53" applyFont="1" applyFill="1" applyBorder="1" applyAlignment="1">
      <alignment horizontal="left" indent="1"/>
      <protection/>
    </xf>
    <xf numFmtId="0" fontId="4" fillId="34" borderId="16" xfId="53" applyFont="1" applyFill="1" applyBorder="1" applyAlignment="1">
      <alignment horizontal="left" indent="1"/>
      <protection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5" fillId="0" borderId="15" xfId="53" applyNumberFormat="1" applyFont="1" applyFill="1" applyBorder="1" applyAlignment="1">
      <alignment horizontal="center" vertical="center" wrapText="1"/>
      <protection/>
    </xf>
    <xf numFmtId="0" fontId="6" fillId="0" borderId="12" xfId="53" applyNumberFormat="1" applyFont="1" applyFill="1" applyBorder="1" applyAlignment="1">
      <alignment horizontal="left" vertical="center" wrapText="1"/>
      <protection/>
    </xf>
    <xf numFmtId="0" fontId="6" fillId="0" borderId="16" xfId="53" applyNumberFormat="1" applyFont="1" applyFill="1" applyBorder="1" applyAlignment="1">
      <alignment horizontal="left" vertical="center" wrapText="1"/>
      <protection/>
    </xf>
    <xf numFmtId="0" fontId="3" fillId="34" borderId="30" xfId="53" applyNumberFormat="1" applyFont="1" applyFill="1" applyBorder="1" applyAlignment="1">
      <alignment horizontal="left" vertical="center" wrapText="1"/>
      <protection/>
    </xf>
    <xf numFmtId="0" fontId="4" fillId="34" borderId="26" xfId="53" applyNumberFormat="1" applyFont="1" applyFill="1" applyBorder="1" applyAlignment="1">
      <alignment horizontal="left" vertical="center" wrapText="1"/>
      <protection/>
    </xf>
    <xf numFmtId="0" fontId="4" fillId="34" borderId="31" xfId="53" applyNumberFormat="1" applyFont="1" applyFill="1" applyBorder="1" applyAlignment="1">
      <alignment horizontal="left" vertical="center" wrapText="1"/>
      <protection/>
    </xf>
    <xf numFmtId="0" fontId="3" fillId="34" borderId="32" xfId="53" applyNumberFormat="1" applyFont="1" applyFill="1" applyBorder="1" applyAlignment="1">
      <alignment horizontal="left" vertical="center" wrapText="1"/>
      <protection/>
    </xf>
    <xf numFmtId="0" fontId="4" fillId="34" borderId="33" xfId="53" applyNumberFormat="1" applyFont="1" applyFill="1" applyBorder="1" applyAlignment="1">
      <alignment horizontal="left" vertical="center" wrapText="1"/>
      <protection/>
    </xf>
    <xf numFmtId="0" fontId="4" fillId="34" borderId="34" xfId="53" applyNumberFormat="1" applyFont="1" applyFill="1" applyBorder="1" applyAlignment="1">
      <alignment horizontal="left" vertical="center" wrapText="1"/>
      <protection/>
    </xf>
    <xf numFmtId="0" fontId="2" fillId="34" borderId="0" xfId="53" applyNumberFormat="1" applyFont="1" applyFill="1" applyBorder="1" applyAlignment="1">
      <alignment horizontal="center" vertical="center" wrapText="1"/>
      <protection/>
    </xf>
    <xf numFmtId="0" fontId="3" fillId="34" borderId="35" xfId="53" applyFont="1" applyFill="1" applyBorder="1">
      <alignment/>
      <protection/>
    </xf>
    <xf numFmtId="0" fontId="3" fillId="34" borderId="36" xfId="53" applyFont="1" applyFill="1" applyBorder="1">
      <alignment/>
      <protection/>
    </xf>
    <xf numFmtId="0" fontId="3" fillId="34" borderId="37" xfId="53" applyFont="1" applyFill="1" applyBorder="1">
      <alignment/>
      <protection/>
    </xf>
    <xf numFmtId="0" fontId="4" fillId="34" borderId="38" xfId="53" applyFont="1" applyFill="1" applyBorder="1" applyAlignment="1">
      <alignment horizontal="left" indent="1"/>
      <protection/>
    </xf>
    <xf numFmtId="0" fontId="4" fillId="34" borderId="11" xfId="53" applyFont="1" applyFill="1" applyBorder="1" applyAlignment="1">
      <alignment horizontal="left" indent="1"/>
      <protection/>
    </xf>
    <xf numFmtId="0" fontId="4" fillId="34" borderId="14" xfId="53" applyFont="1" applyFill="1" applyBorder="1" applyAlignment="1">
      <alignment horizontal="left" inden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16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52"/>
  <sheetViews>
    <sheetView tabSelected="1" zoomScalePageLayoutView="60" workbookViewId="0" topLeftCell="A7">
      <selection activeCell="F19" sqref="F19"/>
    </sheetView>
  </sheetViews>
  <sheetFormatPr defaultColWidth="9.140625" defaultRowHeight="15"/>
  <cols>
    <col min="1" max="1" width="10.140625" style="9" bestFit="1" customWidth="1"/>
    <col min="2" max="2" width="56.140625" style="3" customWidth="1"/>
    <col min="3" max="3" width="11.57421875" style="3" customWidth="1"/>
    <col min="4" max="4" width="12.00390625" style="3" customWidth="1"/>
    <col min="5" max="5" width="14.140625" style="4" bestFit="1" customWidth="1"/>
    <col min="6" max="6" width="43.28125" style="3" customWidth="1"/>
    <col min="7" max="7" width="12.57421875" style="3" customWidth="1"/>
    <col min="8" max="8" width="9.140625" style="3" customWidth="1"/>
    <col min="9" max="9" width="10.57421875" style="3" bestFit="1" customWidth="1"/>
    <col min="10" max="12" width="9.140625" style="3" customWidth="1"/>
    <col min="13" max="13" width="15.00390625" style="3" customWidth="1"/>
    <col min="14" max="14" width="10.57421875" style="3" bestFit="1" customWidth="1"/>
    <col min="15" max="16" width="9.140625" style="3" customWidth="1"/>
    <col min="17" max="17" width="12.140625" style="3" bestFit="1" customWidth="1"/>
    <col min="18" max="16384" width="9.140625" style="3" customWidth="1"/>
  </cols>
  <sheetData>
    <row r="1" spans="1:17" s="2" customFormat="1" ht="20.25" customHeight="1" thickBot="1">
      <c r="A1" s="82" t="s">
        <v>70</v>
      </c>
      <c r="B1" s="82"/>
      <c r="C1" s="82"/>
      <c r="D1" s="82"/>
      <c r="E1" s="82"/>
      <c r="F1" s="82"/>
      <c r="G1" s="24"/>
      <c r="H1" s="24"/>
      <c r="I1" s="24"/>
      <c r="J1" s="24"/>
      <c r="K1" s="24"/>
      <c r="L1" s="24"/>
      <c r="M1" s="24"/>
      <c r="N1" s="24"/>
      <c r="O1" s="24"/>
      <c r="P1" s="24"/>
      <c r="Q1" s="25" t="e">
        <f>#REF!/#REF!-1</f>
        <v>#REF!</v>
      </c>
    </row>
    <row r="2" spans="1:6" s="2" customFormat="1" ht="48.75" thickBot="1">
      <c r="A2" s="16" t="s">
        <v>0</v>
      </c>
      <c r="B2" s="5" t="s">
        <v>1</v>
      </c>
      <c r="C2" s="11" t="s">
        <v>91</v>
      </c>
      <c r="D2" s="17" t="s">
        <v>62</v>
      </c>
      <c r="E2" s="5" t="s">
        <v>2</v>
      </c>
      <c r="F2" s="18" t="s">
        <v>3</v>
      </c>
    </row>
    <row r="3" spans="1:6" s="6" customFormat="1" ht="12.75" thickBot="1">
      <c r="A3" s="83" t="s">
        <v>30</v>
      </c>
      <c r="B3" s="84"/>
      <c r="C3" s="84"/>
      <c r="D3" s="84"/>
      <c r="E3" s="84"/>
      <c r="F3" s="85"/>
    </row>
    <row r="4" spans="1:6" s="4" customFormat="1" ht="12.75">
      <c r="A4" s="86" t="s">
        <v>49</v>
      </c>
      <c r="B4" s="87"/>
      <c r="C4" s="87"/>
      <c r="D4" s="87"/>
      <c r="E4" s="87"/>
      <c r="F4" s="88"/>
    </row>
    <row r="5" spans="1:12" s="2" customFormat="1" ht="24.75" customHeight="1">
      <c r="A5" s="19" t="s">
        <v>4</v>
      </c>
      <c r="B5" s="13" t="s">
        <v>60</v>
      </c>
      <c r="C5" s="27">
        <v>11.02</v>
      </c>
      <c r="D5" s="27">
        <v>13.22</v>
      </c>
      <c r="E5" s="15" t="s">
        <v>67</v>
      </c>
      <c r="F5" s="63" t="s">
        <v>87</v>
      </c>
      <c r="H5" s="23"/>
      <c r="K5" s="21"/>
      <c r="L5" s="21"/>
    </row>
    <row r="6" spans="1:12" s="2" customFormat="1" ht="24.75" customHeight="1">
      <c r="A6" s="20" t="s">
        <v>5</v>
      </c>
      <c r="B6" s="13" t="s">
        <v>61</v>
      </c>
      <c r="C6" s="27">
        <v>12.03</v>
      </c>
      <c r="D6" s="27">
        <v>14.44</v>
      </c>
      <c r="E6" s="15" t="s">
        <v>67</v>
      </c>
      <c r="F6" s="63"/>
      <c r="H6" s="23"/>
      <c r="K6" s="21"/>
      <c r="L6" s="21"/>
    </row>
    <row r="7" spans="1:12" s="2" customFormat="1" ht="24.75" customHeight="1">
      <c r="A7" s="20" t="s">
        <v>7</v>
      </c>
      <c r="B7" s="13" t="s">
        <v>14</v>
      </c>
      <c r="C7" s="27">
        <v>2118.64</v>
      </c>
      <c r="D7" s="27">
        <v>2542.37</v>
      </c>
      <c r="E7" s="14" t="s">
        <v>68</v>
      </c>
      <c r="F7" s="63"/>
      <c r="H7" s="23"/>
      <c r="K7" s="21"/>
      <c r="L7" s="21"/>
    </row>
    <row r="8" spans="1:8" s="4" customFormat="1" ht="12.75">
      <c r="A8" s="67" t="s">
        <v>46</v>
      </c>
      <c r="B8" s="68"/>
      <c r="C8" s="68"/>
      <c r="D8" s="68"/>
      <c r="E8" s="68"/>
      <c r="F8" s="69"/>
      <c r="G8" s="2"/>
      <c r="H8" s="23"/>
    </row>
    <row r="9" spans="1:8" s="7" customFormat="1" ht="39" customHeight="1">
      <c r="A9" s="28" t="s">
        <v>6</v>
      </c>
      <c r="B9" s="29" t="s">
        <v>15</v>
      </c>
      <c r="C9" s="89" t="s">
        <v>110</v>
      </c>
      <c r="D9" s="89"/>
      <c r="E9" s="89"/>
      <c r="F9" s="90"/>
      <c r="G9" s="2"/>
      <c r="H9" s="23"/>
    </row>
    <row r="10" spans="1:8" s="4" customFormat="1" ht="12.75">
      <c r="A10" s="67" t="s">
        <v>47</v>
      </c>
      <c r="B10" s="68"/>
      <c r="C10" s="68"/>
      <c r="D10" s="68"/>
      <c r="E10" s="68"/>
      <c r="F10" s="69"/>
      <c r="G10" s="2"/>
      <c r="H10" s="23"/>
    </row>
    <row r="11" spans="1:8" s="1" customFormat="1" ht="24">
      <c r="A11" s="30" t="s">
        <v>8</v>
      </c>
      <c r="B11" s="31" t="s">
        <v>96</v>
      </c>
      <c r="C11" s="27">
        <v>12.7</v>
      </c>
      <c r="D11" s="27">
        <v>15.24</v>
      </c>
      <c r="E11" s="15" t="s">
        <v>74</v>
      </c>
      <c r="F11" s="32" t="s">
        <v>88</v>
      </c>
      <c r="G11" s="2"/>
      <c r="H11" s="23"/>
    </row>
    <row r="12" spans="1:8" s="1" customFormat="1" ht="48">
      <c r="A12" s="30" t="s">
        <v>9</v>
      </c>
      <c r="B12" s="31" t="s">
        <v>97</v>
      </c>
      <c r="C12" s="27">
        <v>23.29</v>
      </c>
      <c r="D12" s="27">
        <v>27.95</v>
      </c>
      <c r="E12" s="15" t="s">
        <v>74</v>
      </c>
      <c r="F12" s="32" t="s">
        <v>89</v>
      </c>
      <c r="G12" s="2"/>
      <c r="H12" s="23"/>
    </row>
    <row r="13" spans="1:8" s="4" customFormat="1" ht="12.75">
      <c r="A13" s="60" t="s">
        <v>48</v>
      </c>
      <c r="B13" s="61"/>
      <c r="C13" s="61"/>
      <c r="D13" s="61"/>
      <c r="E13" s="61"/>
      <c r="F13" s="62"/>
      <c r="G13" s="2"/>
      <c r="H13" s="23"/>
    </row>
    <row r="14" spans="1:8" s="2" customFormat="1" ht="24">
      <c r="A14" s="30" t="s">
        <v>10</v>
      </c>
      <c r="B14" s="33" t="s">
        <v>44</v>
      </c>
      <c r="C14" s="27">
        <v>21.15</v>
      </c>
      <c r="D14" s="27">
        <v>25.38</v>
      </c>
      <c r="E14" s="15" t="s">
        <v>74</v>
      </c>
      <c r="F14" s="34"/>
      <c r="H14" s="23"/>
    </row>
    <row r="15" spans="1:8" s="2" customFormat="1" ht="24">
      <c r="A15" s="30" t="s">
        <v>11</v>
      </c>
      <c r="B15" s="33" t="s">
        <v>45</v>
      </c>
      <c r="C15" s="27">
        <v>40.49</v>
      </c>
      <c r="D15" s="27">
        <v>48.59</v>
      </c>
      <c r="E15" s="15" t="s">
        <v>74</v>
      </c>
      <c r="F15" s="34"/>
      <c r="H15" s="23"/>
    </row>
    <row r="16" spans="1:8" s="2" customFormat="1" ht="12.75">
      <c r="A16" s="73" t="s">
        <v>31</v>
      </c>
      <c r="B16" s="74" t="s">
        <v>108</v>
      </c>
      <c r="C16" s="74"/>
      <c r="D16" s="74"/>
      <c r="E16" s="74"/>
      <c r="F16" s="75"/>
      <c r="H16" s="23"/>
    </row>
    <row r="17" spans="1:8" s="2" customFormat="1" ht="17.25" customHeight="1">
      <c r="A17" s="73"/>
      <c r="B17" s="36" t="s">
        <v>18</v>
      </c>
      <c r="C17" s="27">
        <v>23.3</v>
      </c>
      <c r="D17" s="27">
        <v>27.96</v>
      </c>
      <c r="E17" s="15" t="s">
        <v>74</v>
      </c>
      <c r="F17" s="63" t="s">
        <v>111</v>
      </c>
      <c r="H17" s="23"/>
    </row>
    <row r="18" spans="1:8" s="2" customFormat="1" ht="18.75" customHeight="1">
      <c r="A18" s="73"/>
      <c r="B18" s="36" t="s">
        <v>19</v>
      </c>
      <c r="C18" s="27">
        <v>33.88</v>
      </c>
      <c r="D18" s="27">
        <v>40.66</v>
      </c>
      <c r="E18" s="15" t="s">
        <v>74</v>
      </c>
      <c r="F18" s="63"/>
      <c r="H18" s="23"/>
    </row>
    <row r="19" spans="1:9" s="2" customFormat="1" ht="39.75" customHeight="1">
      <c r="A19" s="30" t="s">
        <v>32</v>
      </c>
      <c r="B19" s="33" t="s">
        <v>29</v>
      </c>
      <c r="C19" s="27">
        <v>0.08</v>
      </c>
      <c r="D19" s="27">
        <v>0.1</v>
      </c>
      <c r="E19" s="15" t="s">
        <v>75</v>
      </c>
      <c r="F19" s="37" t="s">
        <v>121</v>
      </c>
      <c r="H19" s="23"/>
      <c r="I19" s="23"/>
    </row>
    <row r="20" spans="1:9" s="4" customFormat="1" ht="12.75">
      <c r="A20" s="60" t="s">
        <v>100</v>
      </c>
      <c r="B20" s="61"/>
      <c r="C20" s="61"/>
      <c r="D20" s="61"/>
      <c r="E20" s="61"/>
      <c r="F20" s="62"/>
      <c r="G20" s="2"/>
      <c r="H20" s="23"/>
      <c r="I20" s="2"/>
    </row>
    <row r="21" spans="1:8" s="2" customFormat="1" ht="24">
      <c r="A21" s="30" t="s">
        <v>12</v>
      </c>
      <c r="B21" s="33" t="s">
        <v>23</v>
      </c>
      <c r="C21" s="27">
        <v>4.27</v>
      </c>
      <c r="D21" s="27">
        <v>5.12</v>
      </c>
      <c r="E21" s="15" t="s">
        <v>76</v>
      </c>
      <c r="F21" s="35"/>
      <c r="H21" s="23"/>
    </row>
    <row r="22" spans="1:8" s="2" customFormat="1" ht="24">
      <c r="A22" s="30" t="s">
        <v>13</v>
      </c>
      <c r="B22" s="33" t="s">
        <v>24</v>
      </c>
      <c r="C22" s="27">
        <v>5.3</v>
      </c>
      <c r="D22" s="27">
        <v>6.36</v>
      </c>
      <c r="E22" s="15" t="s">
        <v>76</v>
      </c>
      <c r="F22" s="35"/>
      <c r="H22" s="23"/>
    </row>
    <row r="23" spans="1:8" s="2" customFormat="1" ht="24">
      <c r="A23" s="30" t="s">
        <v>102</v>
      </c>
      <c r="B23" s="33" t="s">
        <v>25</v>
      </c>
      <c r="C23" s="27">
        <v>1.26</v>
      </c>
      <c r="D23" s="27">
        <v>1.51</v>
      </c>
      <c r="E23" s="15" t="s">
        <v>86</v>
      </c>
      <c r="F23" s="35"/>
      <c r="H23" s="23"/>
    </row>
    <row r="24" spans="1:8" s="2" customFormat="1" ht="12.75">
      <c r="A24" s="30" t="s">
        <v>103</v>
      </c>
      <c r="B24" s="38" t="s">
        <v>92</v>
      </c>
      <c r="C24" s="27">
        <v>1.26</v>
      </c>
      <c r="D24" s="27">
        <v>1.51</v>
      </c>
      <c r="E24" s="15" t="s">
        <v>86</v>
      </c>
      <c r="F24" s="35"/>
      <c r="H24" s="23"/>
    </row>
    <row r="25" spans="1:8" s="2" customFormat="1" ht="12.75" customHeight="1">
      <c r="A25" s="30" t="s">
        <v>104</v>
      </c>
      <c r="B25" s="33" t="s">
        <v>58</v>
      </c>
      <c r="C25" s="27">
        <v>4.27</v>
      </c>
      <c r="D25" s="27">
        <v>5.12</v>
      </c>
      <c r="E25" s="15" t="s">
        <v>76</v>
      </c>
      <c r="F25" s="35"/>
      <c r="H25" s="23"/>
    </row>
    <row r="26" spans="1:8" s="2" customFormat="1" ht="12.75">
      <c r="A26" s="30" t="s">
        <v>33</v>
      </c>
      <c r="B26" s="33" t="s">
        <v>57</v>
      </c>
      <c r="C26" s="39">
        <v>14.95</v>
      </c>
      <c r="D26" s="27">
        <v>17.94</v>
      </c>
      <c r="E26" s="40" t="s">
        <v>74</v>
      </c>
      <c r="F26" s="35" t="s">
        <v>93</v>
      </c>
      <c r="H26" s="23"/>
    </row>
    <row r="27" spans="1:8" s="2" customFormat="1" ht="12.75">
      <c r="A27" s="30" t="s">
        <v>34</v>
      </c>
      <c r="B27" s="41" t="s">
        <v>26</v>
      </c>
      <c r="C27" s="27">
        <v>0.07</v>
      </c>
      <c r="D27" s="27">
        <v>0.08</v>
      </c>
      <c r="E27" s="15" t="s">
        <v>75</v>
      </c>
      <c r="F27" s="35"/>
      <c r="H27" s="23"/>
    </row>
    <row r="28" spans="1:8" s="2" customFormat="1" ht="24">
      <c r="A28" s="30" t="s">
        <v>35</v>
      </c>
      <c r="B28" s="33" t="s">
        <v>55</v>
      </c>
      <c r="C28" s="27">
        <v>0.05</v>
      </c>
      <c r="D28" s="27">
        <v>0.06</v>
      </c>
      <c r="E28" s="15" t="s">
        <v>75</v>
      </c>
      <c r="F28" s="35"/>
      <c r="H28" s="23"/>
    </row>
    <row r="29" spans="1:9" ht="24">
      <c r="A29" s="30" t="s">
        <v>36</v>
      </c>
      <c r="B29" s="33" t="s">
        <v>20</v>
      </c>
      <c r="C29" s="27">
        <v>31.77</v>
      </c>
      <c r="D29" s="27">
        <v>38.12</v>
      </c>
      <c r="E29" s="15" t="s">
        <v>77</v>
      </c>
      <c r="F29" s="35"/>
      <c r="G29" s="2"/>
      <c r="H29" s="23"/>
      <c r="I29" s="2"/>
    </row>
    <row r="30" spans="1:8" s="2" customFormat="1" ht="12.75">
      <c r="A30" s="42" t="s">
        <v>37</v>
      </c>
      <c r="B30" s="13" t="s">
        <v>21</v>
      </c>
      <c r="C30" s="27">
        <v>21.18</v>
      </c>
      <c r="D30" s="27">
        <v>25.42</v>
      </c>
      <c r="E30" s="14" t="s">
        <v>78</v>
      </c>
      <c r="F30" s="26" t="s">
        <v>69</v>
      </c>
      <c r="H30" s="23"/>
    </row>
    <row r="31" spans="1:8" s="2" customFormat="1" ht="12.75">
      <c r="A31" s="42" t="s">
        <v>38</v>
      </c>
      <c r="B31" s="13" t="s">
        <v>22</v>
      </c>
      <c r="C31" s="27">
        <v>21.18</v>
      </c>
      <c r="D31" s="27">
        <v>25.42</v>
      </c>
      <c r="E31" s="14" t="s">
        <v>74</v>
      </c>
      <c r="F31" s="26"/>
      <c r="H31" s="23"/>
    </row>
    <row r="32" spans="1:8" s="2" customFormat="1" ht="24">
      <c r="A32" s="42" t="s">
        <v>39</v>
      </c>
      <c r="B32" s="13" t="s">
        <v>90</v>
      </c>
      <c r="C32" s="27">
        <v>4.24</v>
      </c>
      <c r="D32" s="27">
        <v>5.09</v>
      </c>
      <c r="E32" s="14" t="s">
        <v>79</v>
      </c>
      <c r="F32" s="26" t="s">
        <v>109</v>
      </c>
      <c r="H32" s="23"/>
    </row>
    <row r="33" spans="1:8" s="2" customFormat="1" ht="24">
      <c r="A33" s="30" t="s">
        <v>40</v>
      </c>
      <c r="B33" s="13" t="s">
        <v>59</v>
      </c>
      <c r="C33" s="27">
        <v>4.24</v>
      </c>
      <c r="D33" s="27">
        <v>5.09</v>
      </c>
      <c r="E33" s="14" t="s">
        <v>79</v>
      </c>
      <c r="F33" s="26" t="s">
        <v>109</v>
      </c>
      <c r="H33" s="23"/>
    </row>
    <row r="34" spans="1:8" s="2" customFormat="1" ht="72">
      <c r="A34" s="30" t="s">
        <v>41</v>
      </c>
      <c r="B34" s="13" t="s">
        <v>16</v>
      </c>
      <c r="C34" s="64" t="s">
        <v>17</v>
      </c>
      <c r="D34" s="65"/>
      <c r="E34" s="66"/>
      <c r="F34" s="43" t="s">
        <v>101</v>
      </c>
      <c r="H34" s="23"/>
    </row>
    <row r="35" spans="1:8" s="2" customFormat="1" ht="24">
      <c r="A35" s="42" t="s">
        <v>42</v>
      </c>
      <c r="B35" s="44" t="s">
        <v>94</v>
      </c>
      <c r="C35" s="45">
        <v>0.06</v>
      </c>
      <c r="D35" s="27">
        <v>0.07</v>
      </c>
      <c r="E35" s="46" t="s">
        <v>75</v>
      </c>
      <c r="F35" s="47" t="s">
        <v>95</v>
      </c>
      <c r="H35" s="23"/>
    </row>
    <row r="36" spans="1:8" s="2" customFormat="1" ht="12.75">
      <c r="A36" s="42" t="s">
        <v>43</v>
      </c>
      <c r="B36" s="13" t="s">
        <v>52</v>
      </c>
      <c r="C36" s="27">
        <v>12.7</v>
      </c>
      <c r="D36" s="27">
        <v>15.24</v>
      </c>
      <c r="E36" s="14" t="s">
        <v>74</v>
      </c>
      <c r="F36" s="48"/>
      <c r="H36" s="23"/>
    </row>
    <row r="37" spans="1:8" s="2" customFormat="1" ht="12.75">
      <c r="A37" s="30" t="s">
        <v>50</v>
      </c>
      <c r="B37" s="33" t="s">
        <v>27</v>
      </c>
      <c r="C37" s="27">
        <v>0.53</v>
      </c>
      <c r="D37" s="27">
        <v>0.64</v>
      </c>
      <c r="E37" s="15" t="s">
        <v>80</v>
      </c>
      <c r="F37" s="32" t="s">
        <v>106</v>
      </c>
      <c r="H37" s="23"/>
    </row>
    <row r="38" spans="1:9" s="8" customFormat="1" ht="24">
      <c r="A38" s="30" t="s">
        <v>51</v>
      </c>
      <c r="B38" s="22" t="s">
        <v>28</v>
      </c>
      <c r="C38" s="27">
        <v>42.37</v>
      </c>
      <c r="D38" s="27">
        <v>50.84</v>
      </c>
      <c r="E38" s="15" t="s">
        <v>81</v>
      </c>
      <c r="F38" s="50"/>
      <c r="G38" s="2"/>
      <c r="H38" s="23"/>
      <c r="I38" s="2"/>
    </row>
    <row r="39" spans="1:9" s="8" customFormat="1" ht="24">
      <c r="A39" s="51" t="s">
        <v>54</v>
      </c>
      <c r="B39" s="13" t="s">
        <v>53</v>
      </c>
      <c r="C39" s="27">
        <v>4.27</v>
      </c>
      <c r="D39" s="27">
        <v>5.12</v>
      </c>
      <c r="E39" s="14" t="s">
        <v>76</v>
      </c>
      <c r="F39" s="49"/>
      <c r="G39" s="2"/>
      <c r="H39" s="23"/>
      <c r="I39" s="2"/>
    </row>
    <row r="40" spans="1:8" s="2" customFormat="1" ht="24">
      <c r="A40" s="51" t="s">
        <v>56</v>
      </c>
      <c r="B40" s="52" t="s">
        <v>63</v>
      </c>
      <c r="C40" s="27">
        <v>3.2</v>
      </c>
      <c r="D40" s="27">
        <v>3.84</v>
      </c>
      <c r="E40" s="15" t="s">
        <v>82</v>
      </c>
      <c r="F40" s="32" t="s">
        <v>107</v>
      </c>
      <c r="H40" s="23"/>
    </row>
    <row r="41" spans="1:8" s="2" customFormat="1" ht="12.75">
      <c r="A41" s="60" t="s">
        <v>116</v>
      </c>
      <c r="B41" s="61"/>
      <c r="C41" s="61"/>
      <c r="D41" s="61"/>
      <c r="E41" s="61"/>
      <c r="F41" s="62"/>
      <c r="H41" s="23"/>
    </row>
    <row r="42" spans="1:8" s="2" customFormat="1" ht="39.75" customHeight="1">
      <c r="A42" s="51" t="s">
        <v>117</v>
      </c>
      <c r="B42" s="52" t="s">
        <v>65</v>
      </c>
      <c r="C42" s="27">
        <v>3.03</v>
      </c>
      <c r="D42" s="27">
        <v>3.64</v>
      </c>
      <c r="E42" s="15" t="s">
        <v>75</v>
      </c>
      <c r="F42" s="32" t="s">
        <v>112</v>
      </c>
      <c r="H42" s="23"/>
    </row>
    <row r="43" spans="1:8" s="2" customFormat="1" ht="12.75">
      <c r="A43" s="51" t="s">
        <v>118</v>
      </c>
      <c r="B43" s="52" t="s">
        <v>66</v>
      </c>
      <c r="C43" s="27">
        <v>72.42</v>
      </c>
      <c r="D43" s="27">
        <v>86.9</v>
      </c>
      <c r="E43" s="15" t="s">
        <v>83</v>
      </c>
      <c r="F43" s="35" t="s">
        <v>72</v>
      </c>
      <c r="H43" s="23"/>
    </row>
    <row r="44" spans="1:8" s="2" customFormat="1" ht="12.75">
      <c r="A44" s="51" t="s">
        <v>119</v>
      </c>
      <c r="B44" s="52" t="s">
        <v>64</v>
      </c>
      <c r="C44" s="27">
        <v>48.28</v>
      </c>
      <c r="D44" s="27">
        <v>57.94</v>
      </c>
      <c r="E44" s="15" t="s">
        <v>84</v>
      </c>
      <c r="F44" s="35"/>
      <c r="H44" s="23"/>
    </row>
    <row r="45" spans="1:8" s="2" customFormat="1" ht="27.75" customHeight="1">
      <c r="A45" s="53" t="s">
        <v>120</v>
      </c>
      <c r="B45" s="44" t="s">
        <v>71</v>
      </c>
      <c r="C45" s="27">
        <v>0.3</v>
      </c>
      <c r="D45" s="27">
        <v>0.36</v>
      </c>
      <c r="E45" s="46" t="s">
        <v>85</v>
      </c>
      <c r="F45" s="35" t="s">
        <v>73</v>
      </c>
      <c r="H45" s="23"/>
    </row>
    <row r="46" spans="1:8" s="2" customFormat="1" ht="27.75" customHeight="1" thickBot="1">
      <c r="A46" s="54" t="s">
        <v>105</v>
      </c>
      <c r="B46" s="55" t="s">
        <v>98</v>
      </c>
      <c r="C46" s="56">
        <v>25.42</v>
      </c>
      <c r="D46" s="27">
        <v>30.5</v>
      </c>
      <c r="E46" s="57" t="s">
        <v>99</v>
      </c>
      <c r="F46" s="58"/>
      <c r="H46" s="23"/>
    </row>
    <row r="47" spans="1:6" ht="39" customHeight="1">
      <c r="A47" s="79" t="s">
        <v>113</v>
      </c>
      <c r="B47" s="80"/>
      <c r="C47" s="80"/>
      <c r="D47" s="80"/>
      <c r="E47" s="80"/>
      <c r="F47" s="81"/>
    </row>
    <row r="48" spans="1:6" ht="15" customHeight="1">
      <c r="A48" s="76" t="s">
        <v>114</v>
      </c>
      <c r="B48" s="77"/>
      <c r="C48" s="77"/>
      <c r="D48" s="77"/>
      <c r="E48" s="77"/>
      <c r="F48" s="78"/>
    </row>
    <row r="49" spans="1:7" s="10" customFormat="1" ht="29.25" customHeight="1" thickBot="1">
      <c r="A49" s="70" t="s">
        <v>115</v>
      </c>
      <c r="B49" s="71"/>
      <c r="C49" s="71"/>
      <c r="D49" s="71"/>
      <c r="E49" s="71"/>
      <c r="F49" s="72"/>
      <c r="G49" s="12"/>
    </row>
    <row r="50" spans="1:6" ht="12.75">
      <c r="A50" s="59"/>
      <c r="B50" s="59"/>
      <c r="C50" s="59"/>
      <c r="D50" s="59"/>
      <c r="E50" s="59"/>
      <c r="F50" s="59"/>
    </row>
    <row r="52" spans="1:5" ht="12.75">
      <c r="A52" s="3"/>
      <c r="E52" s="3"/>
    </row>
  </sheetData>
  <sheetProtection/>
  <mergeCells count="18">
    <mergeCell ref="A41:F41"/>
    <mergeCell ref="A47:F47"/>
    <mergeCell ref="A1:F1"/>
    <mergeCell ref="A3:F3"/>
    <mergeCell ref="F5:F7"/>
    <mergeCell ref="A4:F4"/>
    <mergeCell ref="A8:F8"/>
    <mergeCell ref="C9:F9"/>
    <mergeCell ref="A50:F50"/>
    <mergeCell ref="A13:F13"/>
    <mergeCell ref="F17:F18"/>
    <mergeCell ref="C34:E34"/>
    <mergeCell ref="A20:F20"/>
    <mergeCell ref="A10:F10"/>
    <mergeCell ref="A49:F49"/>
    <mergeCell ref="A16:A18"/>
    <mergeCell ref="B16:F16"/>
    <mergeCell ref="A48:F48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Msychev</dc:creator>
  <cp:keywords/>
  <dc:description/>
  <cp:lastModifiedBy>AKotova</cp:lastModifiedBy>
  <cp:lastPrinted>2018-07-31T07:48:04Z</cp:lastPrinted>
  <dcterms:created xsi:type="dcterms:W3CDTF">2012-10-25T06:29:18Z</dcterms:created>
  <dcterms:modified xsi:type="dcterms:W3CDTF">2018-12-26T11:12:10Z</dcterms:modified>
  <cp:category/>
  <cp:version/>
  <cp:contentType/>
  <cp:contentStatus/>
</cp:coreProperties>
</file>